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cottlove/Dropbox/PH Racing Club/Club Champs/2024/"/>
    </mc:Choice>
  </mc:AlternateContent>
  <xr:revisionPtr revIDLastSave="0" documentId="13_ncr:1_{698FBE0F-62F3-314E-9DEB-62322390EC9C}" xr6:coauthVersionLast="47" xr6:coauthVersionMax="47" xr10:uidLastSave="{00000000-0000-0000-0000-000000000000}"/>
  <bookViews>
    <workbookView xWindow="4880" yWindow="500" windowWidth="23920" windowHeight="16180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51" i="1" l="1"/>
  <c r="R64" i="1"/>
  <c r="R10" i="1"/>
  <c r="R9" i="1"/>
  <c r="R46" i="1"/>
  <c r="R31" i="1" l="1"/>
  <c r="R36" i="1"/>
  <c r="R49" i="1" l="1"/>
  <c r="R45" i="1" l="1"/>
  <c r="R62" i="1" l="1"/>
  <c r="R6" i="1" l="1"/>
  <c r="R15" i="1" l="1"/>
  <c r="R25" i="1"/>
  <c r="R42" i="1"/>
  <c r="R12" i="1" l="1"/>
  <c r="R16" i="1"/>
  <c r="R8" i="1"/>
  <c r="R32" i="1" l="1"/>
  <c r="R43" i="1" l="1"/>
  <c r="R4" i="1"/>
  <c r="R63" i="1" l="1"/>
  <c r="R22" i="1" l="1"/>
  <c r="R24" i="1"/>
  <c r="R20" i="1"/>
  <c r="R37" i="1" l="1"/>
  <c r="R60" i="1" l="1"/>
  <c r="R59" i="1"/>
  <c r="R19" i="1" l="1"/>
  <c r="R56" i="1"/>
  <c r="R52" i="1"/>
  <c r="R21" i="1"/>
  <c r="R23" i="1"/>
  <c r="R35" i="1"/>
  <c r="R28" i="1"/>
  <c r="R57" i="1"/>
  <c r="R33" i="1"/>
  <c r="R44" i="1"/>
  <c r="R29" i="1"/>
  <c r="R39" i="1"/>
  <c r="R48" i="1"/>
  <c r="R50" i="1"/>
  <c r="R30" i="1"/>
  <c r="R34" i="1"/>
  <c r="R27" i="1"/>
  <c r="R38" i="1"/>
  <c r="R26" i="1"/>
  <c r="R61" i="1"/>
  <c r="R58" i="1"/>
  <c r="R41" i="1"/>
  <c r="R53" i="1"/>
  <c r="R47" i="1"/>
  <c r="R54" i="1"/>
  <c r="R55" i="1"/>
  <c r="R40" i="1"/>
  <c r="R14" i="1"/>
  <c r="R7" i="1"/>
  <c r="R13" i="1"/>
  <c r="R11" i="1"/>
  <c r="R5" i="1"/>
</calcChain>
</file>

<file path=xl/sharedStrings.xml><?xml version="1.0" encoding="utf-8"?>
<sst xmlns="http://schemas.openxmlformats.org/spreadsheetml/2006/main" count="180" uniqueCount="113">
  <si>
    <t>TOTAL</t>
  </si>
  <si>
    <t>Name</t>
  </si>
  <si>
    <t>FEMALE</t>
  </si>
  <si>
    <t>MALE</t>
  </si>
  <si>
    <t>M40</t>
  </si>
  <si>
    <t>MS</t>
  </si>
  <si>
    <t>M50</t>
  </si>
  <si>
    <t>M60</t>
  </si>
  <si>
    <t>F40</t>
  </si>
  <si>
    <t>Kristin Lownie</t>
  </si>
  <si>
    <t>F50</t>
  </si>
  <si>
    <t>Paul Kieran</t>
  </si>
  <si>
    <t>Robert Sellar</t>
  </si>
  <si>
    <t>Scott Love</t>
  </si>
  <si>
    <t>John Crookston</t>
  </si>
  <si>
    <t>Clare Graham</t>
  </si>
  <si>
    <t>Ed Norton</t>
  </si>
  <si>
    <t>Philip Waring</t>
  </si>
  <si>
    <t>Andrew Davis</t>
  </si>
  <si>
    <t>Mark Mclean</t>
  </si>
  <si>
    <t>2. National XC</t>
  </si>
  <si>
    <t>Alan McGowan</t>
  </si>
  <si>
    <t>Mark Webster</t>
  </si>
  <si>
    <t>Susan Allan</t>
  </si>
  <si>
    <t>Aaron Bennet</t>
  </si>
  <si>
    <t>Scott McDonald</t>
  </si>
  <si>
    <t>Mark Ryan</t>
  </si>
  <si>
    <t>Stuart Meiklejohn</t>
  </si>
  <si>
    <t>Michael Lindsay</t>
  </si>
  <si>
    <t>Mark Western</t>
  </si>
  <si>
    <t>Malcolm Hammond</t>
  </si>
  <si>
    <t>M70</t>
  </si>
  <si>
    <t>Judy Turner</t>
  </si>
  <si>
    <t>Andrew Kinninmonth</t>
  </si>
  <si>
    <t>Ross Bennet</t>
  </si>
  <si>
    <t>Peter Gibson</t>
  </si>
  <si>
    <t>Andrew Jannetta</t>
  </si>
  <si>
    <t>Darran Neilson</t>
  </si>
  <si>
    <t>Wright Beveridge</t>
  </si>
  <si>
    <t>Iain Wallace</t>
  </si>
  <si>
    <t>Martin McNellis</t>
  </si>
  <si>
    <t>Robert Milton</t>
  </si>
  <si>
    <t>Bryan Innes</t>
  </si>
  <si>
    <t>Craig Paterson</t>
  </si>
  <si>
    <t>Ian Stewart</t>
  </si>
  <si>
    <t>Graeme Doig</t>
  </si>
  <si>
    <t>Julie Menzies</t>
  </si>
  <si>
    <t>Ben Hukins</t>
  </si>
  <si>
    <t>Johnny Cassells</t>
  </si>
  <si>
    <t>Graham McInnes</t>
  </si>
  <si>
    <t>1. East League Bathgate</t>
  </si>
  <si>
    <t>4. Tom Scott 10 Mile</t>
  </si>
  <si>
    <t>3. Inverness HM</t>
  </si>
  <si>
    <t>7. Loch Leven HM</t>
  </si>
  <si>
    <t>15. Short Course XC</t>
  </si>
  <si>
    <t>13. Stirling 10k</t>
  </si>
  <si>
    <t>11. Graham Clark Race</t>
  </si>
  <si>
    <t>5. Round The Houses 10k</t>
  </si>
  <si>
    <t>6. Sr Chinmoy 5k Champs</t>
  </si>
  <si>
    <t>FS</t>
  </si>
  <si>
    <t>Paul Hammond</t>
  </si>
  <si>
    <t>Sarah Paterson</t>
  </si>
  <si>
    <t>Gary Pirie</t>
  </si>
  <si>
    <t>Derek Cosgrove</t>
  </si>
  <si>
    <t>Isobel Robertson</t>
  </si>
  <si>
    <t>Ruth Harvey</t>
  </si>
  <si>
    <t>Martin Butcher</t>
  </si>
  <si>
    <t>Dave Morton</t>
  </si>
  <si>
    <t>Gillian Wallace</t>
  </si>
  <si>
    <t>Mary Western</t>
  </si>
  <si>
    <t>F60</t>
  </si>
  <si>
    <t>Ethan Macleod</t>
  </si>
  <si>
    <t>Katrina Lindsay</t>
  </si>
  <si>
    <t>Category (on 1/1/24)</t>
  </si>
  <si>
    <t>8. Brian Goodwin 10k</t>
  </si>
  <si>
    <t>9 Brig Bash 5 Mile</t>
  </si>
  <si>
    <t>10 Crieff 10k MT</t>
  </si>
  <si>
    <t>12. Kirkcaldy Parks HM</t>
  </si>
  <si>
    <t>14. Giffordtown 5k</t>
  </si>
  <si>
    <t>Roger Clark</t>
  </si>
  <si>
    <t>Laura Ross</t>
  </si>
  <si>
    <t>Ewan Taylor</t>
  </si>
  <si>
    <t>Andrew Wright</t>
  </si>
  <si>
    <t>Murray Thomson</t>
  </si>
  <si>
    <t>Kevin Hughes</t>
  </si>
  <si>
    <t>Gayle Lindsay</t>
  </si>
  <si>
    <t>[36]</t>
  </si>
  <si>
    <t>[45]</t>
  </si>
  <si>
    <t>[38]</t>
  </si>
  <si>
    <t>[48]</t>
  </si>
  <si>
    <t>Luke McNeil</t>
  </si>
  <si>
    <t>[43]</t>
  </si>
  <si>
    <t>[42]</t>
  </si>
  <si>
    <t>[37]</t>
  </si>
  <si>
    <t>[34]</t>
  </si>
  <si>
    <t>[46]</t>
  </si>
  <si>
    <t>[49]</t>
  </si>
  <si>
    <t>[39]</t>
  </si>
  <si>
    <t>[44]</t>
  </si>
  <si>
    <t>Dan Monaghan</t>
  </si>
  <si>
    <t>[35]</t>
  </si>
  <si>
    <t>Champion</t>
  </si>
  <si>
    <t>2nd place</t>
  </si>
  <si>
    <t>[47]</t>
  </si>
  <si>
    <t>3rd place</t>
  </si>
  <si>
    <t>1st V40</t>
  </si>
  <si>
    <t>2nd V40</t>
  </si>
  <si>
    <t>1st V50</t>
  </si>
  <si>
    <t>3rd V40</t>
  </si>
  <si>
    <t>2nd V50</t>
  </si>
  <si>
    <t>3rd V50</t>
  </si>
  <si>
    <t>1st V70</t>
  </si>
  <si>
    <t>1st V60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</si>
</sst>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textRotation="90"/>
    </xf>
    <xf numFmtId="0" fontId="1" fillId="0" borderId="0" xfId="0" applyFont="1"/>
    <xf numFmtId="0" fontId="0" fillId="0" borderId="0" xfId="0" applyAlignment="1">
      <alignment textRotation="90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horizontal="left" textRotation="90"/>
    </xf>
    <xf numFmtId="2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5"/>
  <sheetViews>
    <sheetView tabSelected="1" zoomScale="80" zoomScaleNormal="80" zoomScalePageLayoutView="80" workbookViewId="0">
      <pane ySplit="1" topLeftCell="A17" activePane="bottomLeft" state="frozen"/>
      <selection pane="bottomLeft" activeCell="T32" sqref="T32"/>
    </sheetView>
  </sheetViews>
  <sheetFormatPr baseColWidth="10" defaultColWidth="10.83203125" defaultRowHeight="16" x14ac:dyDescent="0.2"/>
  <cols>
    <col min="1" max="1" width="21.6640625" customWidth="1"/>
    <col min="2" max="2" width="9" customWidth="1"/>
    <col min="3" max="18" width="5" customWidth="1"/>
    <col min="19" max="19" width="11.83203125" customWidth="1"/>
  </cols>
  <sheetData>
    <row r="1" spans="1:20" ht="131" customHeight="1" x14ac:dyDescent="0.2">
      <c r="A1" t="s">
        <v>1</v>
      </c>
      <c r="B1" s="5" t="s">
        <v>73</v>
      </c>
      <c r="C1" s="3" t="s">
        <v>50</v>
      </c>
      <c r="D1" s="3" t="s">
        <v>20</v>
      </c>
      <c r="E1" s="3" t="s">
        <v>52</v>
      </c>
      <c r="F1" s="3" t="s">
        <v>51</v>
      </c>
      <c r="G1" s="3" t="s">
        <v>57</v>
      </c>
      <c r="H1" s="3" t="s">
        <v>58</v>
      </c>
      <c r="I1" s="3" t="s">
        <v>53</v>
      </c>
      <c r="J1" s="3" t="s">
        <v>74</v>
      </c>
      <c r="K1" s="3" t="s">
        <v>75</v>
      </c>
      <c r="L1" s="3" t="s">
        <v>76</v>
      </c>
      <c r="M1" s="3" t="s">
        <v>56</v>
      </c>
      <c r="N1" s="3" t="s">
        <v>77</v>
      </c>
      <c r="O1" s="3" t="s">
        <v>55</v>
      </c>
      <c r="P1" s="3" t="s">
        <v>78</v>
      </c>
      <c r="Q1" s="3" t="s">
        <v>54</v>
      </c>
      <c r="R1" s="1" t="s">
        <v>0</v>
      </c>
      <c r="T1" s="6"/>
    </row>
    <row r="2" spans="1:20" x14ac:dyDescent="0.2"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0" x14ac:dyDescent="0.2">
      <c r="A3" s="2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20" x14ac:dyDescent="0.2">
      <c r="A4" t="s">
        <v>61</v>
      </c>
      <c r="B4" t="s">
        <v>59</v>
      </c>
      <c r="C4" s="4">
        <v>48</v>
      </c>
      <c r="D4" s="4"/>
      <c r="E4" s="4">
        <v>50</v>
      </c>
      <c r="F4" s="4">
        <v>50</v>
      </c>
      <c r="G4" s="4"/>
      <c r="H4" s="4">
        <v>50</v>
      </c>
      <c r="I4" s="4">
        <v>50</v>
      </c>
      <c r="K4" s="4" t="s">
        <v>89</v>
      </c>
      <c r="L4" s="4"/>
      <c r="M4" s="4">
        <v>49</v>
      </c>
      <c r="N4" s="4">
        <v>49</v>
      </c>
      <c r="O4" s="4">
        <v>49</v>
      </c>
      <c r="P4" s="4"/>
      <c r="Q4" s="4"/>
      <c r="R4" s="4">
        <f>SUM(C4:Q4)</f>
        <v>395</v>
      </c>
      <c r="S4" s="8" t="s">
        <v>101</v>
      </c>
    </row>
    <row r="5" spans="1:20" x14ac:dyDescent="0.2">
      <c r="A5" t="s">
        <v>15</v>
      </c>
      <c r="B5" t="s">
        <v>10</v>
      </c>
      <c r="C5" s="4">
        <v>47</v>
      </c>
      <c r="D5" s="4"/>
      <c r="E5" s="4">
        <v>48</v>
      </c>
      <c r="F5" s="4">
        <v>49</v>
      </c>
      <c r="G5" s="4">
        <v>50</v>
      </c>
      <c r="H5" s="4">
        <v>49</v>
      </c>
      <c r="I5" s="4"/>
      <c r="K5" s="4">
        <v>47</v>
      </c>
      <c r="L5" s="4" t="s">
        <v>95</v>
      </c>
      <c r="M5" s="4" t="s">
        <v>95</v>
      </c>
      <c r="N5" s="4" t="s">
        <v>103</v>
      </c>
      <c r="O5" s="4">
        <v>48</v>
      </c>
      <c r="P5" s="4">
        <v>48</v>
      </c>
      <c r="Q5" s="4"/>
      <c r="R5" s="4">
        <f>SUM(C5:Q5)</f>
        <v>386</v>
      </c>
      <c r="S5" s="9" t="s">
        <v>102</v>
      </c>
    </row>
    <row r="6" spans="1:20" x14ac:dyDescent="0.2">
      <c r="A6" t="s">
        <v>69</v>
      </c>
      <c r="B6" t="s">
        <v>70</v>
      </c>
      <c r="C6" s="4">
        <v>49</v>
      </c>
      <c r="D6" s="4"/>
      <c r="E6" s="4"/>
      <c r="F6" s="4"/>
      <c r="G6" s="4"/>
      <c r="H6" s="4"/>
      <c r="I6" s="4"/>
      <c r="K6" s="4"/>
      <c r="L6" s="4">
        <v>47</v>
      </c>
      <c r="M6" s="4"/>
      <c r="N6" s="4"/>
      <c r="O6" s="4">
        <v>50</v>
      </c>
      <c r="P6" s="4">
        <v>49</v>
      </c>
      <c r="Q6" s="4"/>
      <c r="R6" s="4">
        <f>SUM(C6:Q6)</f>
        <v>195</v>
      </c>
    </row>
    <row r="7" spans="1:20" x14ac:dyDescent="0.2">
      <c r="A7" t="s">
        <v>46</v>
      </c>
      <c r="B7" t="s">
        <v>10</v>
      </c>
      <c r="C7" s="4">
        <v>50</v>
      </c>
      <c r="D7" s="4"/>
      <c r="E7" s="4"/>
      <c r="F7" s="4"/>
      <c r="G7" s="4"/>
      <c r="H7" s="4"/>
      <c r="I7" s="4"/>
      <c r="K7" s="4"/>
      <c r="L7" s="4"/>
      <c r="M7" s="4">
        <v>50</v>
      </c>
      <c r="N7" s="4"/>
      <c r="O7" s="4"/>
      <c r="P7" s="4">
        <v>50</v>
      </c>
      <c r="Q7" s="4"/>
      <c r="R7" s="4">
        <f>SUM(C7:Q7)</f>
        <v>150</v>
      </c>
    </row>
    <row r="8" spans="1:20" x14ac:dyDescent="0.2">
      <c r="A8" t="s">
        <v>80</v>
      </c>
      <c r="B8" t="s">
        <v>59</v>
      </c>
      <c r="C8" s="4"/>
      <c r="D8" s="4"/>
      <c r="E8" s="4">
        <v>49</v>
      </c>
      <c r="F8" s="4"/>
      <c r="G8" s="4"/>
      <c r="H8" s="4"/>
      <c r="I8" s="4"/>
      <c r="K8" s="4"/>
      <c r="L8" s="4"/>
      <c r="M8" s="4">
        <v>47</v>
      </c>
      <c r="N8" s="4">
        <v>48</v>
      </c>
      <c r="O8" s="4"/>
      <c r="P8" s="4"/>
      <c r="Q8" s="4"/>
      <c r="R8" s="4">
        <f>SUM(C8:Q8)</f>
        <v>144</v>
      </c>
    </row>
    <row r="9" spans="1:20" x14ac:dyDescent="0.2">
      <c r="A9" t="s">
        <v>85</v>
      </c>
      <c r="B9" t="s">
        <v>59</v>
      </c>
      <c r="C9" s="4"/>
      <c r="D9" s="4"/>
      <c r="E9" s="4"/>
      <c r="F9" s="4"/>
      <c r="G9" s="4"/>
      <c r="H9" s="4"/>
      <c r="I9" s="4"/>
      <c r="K9" s="4">
        <v>50</v>
      </c>
      <c r="L9" s="4">
        <v>50</v>
      </c>
      <c r="M9" s="4"/>
      <c r="N9" s="4"/>
      <c r="O9" s="4"/>
      <c r="P9" s="4"/>
      <c r="Q9" s="4"/>
      <c r="R9" s="4">
        <f>SUM(C9:Q9)</f>
        <v>100</v>
      </c>
    </row>
    <row r="10" spans="1:20" x14ac:dyDescent="0.2">
      <c r="A10" t="s">
        <v>72</v>
      </c>
      <c r="B10" t="s">
        <v>59</v>
      </c>
      <c r="C10" s="4"/>
      <c r="D10" s="4"/>
      <c r="E10" s="4"/>
      <c r="F10" s="4"/>
      <c r="G10" s="4"/>
      <c r="H10" s="4"/>
      <c r="I10" s="4"/>
      <c r="K10" s="4">
        <v>49</v>
      </c>
      <c r="L10" s="4">
        <v>49</v>
      </c>
      <c r="M10" s="4"/>
      <c r="N10" s="4"/>
      <c r="O10" s="4"/>
      <c r="P10" s="4"/>
      <c r="Q10" s="4"/>
      <c r="R10" s="4">
        <f>SUM(C10:Q10)</f>
        <v>98</v>
      </c>
    </row>
    <row r="11" spans="1:20" x14ac:dyDescent="0.2">
      <c r="A11" t="s">
        <v>32</v>
      </c>
      <c r="B11" t="s">
        <v>10</v>
      </c>
      <c r="C11" s="4"/>
      <c r="D11" s="4"/>
      <c r="E11" s="4"/>
      <c r="F11" s="4"/>
      <c r="G11" s="4"/>
      <c r="H11" s="4"/>
      <c r="I11" s="4"/>
      <c r="K11" s="4"/>
      <c r="L11" s="4">
        <v>48</v>
      </c>
      <c r="M11" s="4">
        <v>48</v>
      </c>
      <c r="N11" s="4"/>
      <c r="O11" s="4"/>
      <c r="P11" s="4"/>
      <c r="Q11" s="4"/>
      <c r="R11" s="4">
        <f>SUM(C11:Q11)</f>
        <v>96</v>
      </c>
    </row>
    <row r="12" spans="1:20" x14ac:dyDescent="0.2">
      <c r="A12" t="s">
        <v>65</v>
      </c>
      <c r="B12" t="s">
        <v>59</v>
      </c>
      <c r="C12" s="4"/>
      <c r="D12" s="4"/>
      <c r="E12" s="4"/>
      <c r="F12" s="4"/>
      <c r="G12" s="4"/>
      <c r="H12" s="4"/>
      <c r="I12" s="4"/>
      <c r="K12" s="4"/>
      <c r="L12" s="4"/>
      <c r="M12" s="4">
        <v>46</v>
      </c>
      <c r="N12" s="4"/>
      <c r="O12" s="4">
        <v>47</v>
      </c>
      <c r="P12" s="4"/>
      <c r="Q12" s="4"/>
      <c r="R12" s="4">
        <f>SUM(C12:Q12)</f>
        <v>93</v>
      </c>
    </row>
    <row r="13" spans="1:20" x14ac:dyDescent="0.2">
      <c r="A13" t="s">
        <v>9</v>
      </c>
      <c r="B13" t="s">
        <v>8</v>
      </c>
      <c r="C13" s="4"/>
      <c r="D13" s="4"/>
      <c r="E13" s="4"/>
      <c r="F13" s="4"/>
      <c r="G13" s="4"/>
      <c r="H13" s="4"/>
      <c r="I13" s="4"/>
      <c r="K13" s="4"/>
      <c r="L13" s="4"/>
      <c r="M13" s="4"/>
      <c r="N13" s="4">
        <v>50</v>
      </c>
      <c r="O13" s="4"/>
      <c r="P13" s="4"/>
      <c r="Q13" s="4"/>
      <c r="R13" s="4">
        <f>SUM(C13:Q13)</f>
        <v>50</v>
      </c>
    </row>
    <row r="14" spans="1:20" x14ac:dyDescent="0.2">
      <c r="A14" t="s">
        <v>23</v>
      </c>
      <c r="B14" t="s">
        <v>8</v>
      </c>
      <c r="C14" s="4"/>
      <c r="D14" s="4"/>
      <c r="E14" s="4"/>
      <c r="F14" s="4"/>
      <c r="G14" s="4"/>
      <c r="H14" s="4"/>
      <c r="I14" s="4"/>
      <c r="K14" s="4"/>
      <c r="L14" s="4"/>
      <c r="M14" s="4"/>
      <c r="N14" s="4"/>
      <c r="O14" s="4"/>
      <c r="P14" s="4"/>
      <c r="Q14" s="4"/>
      <c r="R14" s="4">
        <f>SUM(C14:Q14)</f>
        <v>0</v>
      </c>
    </row>
    <row r="15" spans="1:20" x14ac:dyDescent="0.2">
      <c r="A15" t="s">
        <v>68</v>
      </c>
      <c r="B15" t="s">
        <v>59</v>
      </c>
      <c r="C15" s="4"/>
      <c r="D15" s="4"/>
      <c r="E15" s="4"/>
      <c r="F15" s="4"/>
      <c r="G15" s="4"/>
      <c r="H15" s="4"/>
      <c r="I15" s="4"/>
      <c r="K15" s="4"/>
      <c r="L15" s="4"/>
      <c r="M15" s="4"/>
      <c r="N15" s="4"/>
      <c r="O15" s="4"/>
      <c r="P15" s="4"/>
      <c r="Q15" s="4"/>
      <c r="R15" s="4">
        <f>SUM(C15:Q15)</f>
        <v>0</v>
      </c>
    </row>
    <row r="16" spans="1:20" x14ac:dyDescent="0.2">
      <c r="A16" t="s">
        <v>64</v>
      </c>
      <c r="B16" t="s">
        <v>59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>
        <f>SUM(C16:Q16)</f>
        <v>0</v>
      </c>
    </row>
    <row r="17" spans="1:21" x14ac:dyDescent="0.2"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21" x14ac:dyDescent="0.2">
      <c r="A18" s="2" t="s">
        <v>3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21" x14ac:dyDescent="0.2">
      <c r="A19" t="s">
        <v>24</v>
      </c>
      <c r="B19" t="s">
        <v>5</v>
      </c>
      <c r="C19" s="4" t="s">
        <v>87</v>
      </c>
      <c r="D19" s="4"/>
      <c r="E19" s="4">
        <v>49</v>
      </c>
      <c r="F19" s="4">
        <v>50</v>
      </c>
      <c r="G19" s="4">
        <v>49</v>
      </c>
      <c r="H19" s="4">
        <v>50</v>
      </c>
      <c r="I19" s="4">
        <v>49</v>
      </c>
      <c r="J19" s="4">
        <v>50</v>
      </c>
      <c r="K19" s="4" t="s">
        <v>89</v>
      </c>
      <c r="L19" s="4" t="s">
        <v>96</v>
      </c>
      <c r="M19" s="4">
        <v>50</v>
      </c>
      <c r="N19" s="4">
        <v>50</v>
      </c>
      <c r="O19" s="4" t="s">
        <v>96</v>
      </c>
      <c r="P19" s="4" t="s">
        <v>103</v>
      </c>
      <c r="Q19" s="4"/>
      <c r="R19" s="4">
        <f>SUM(C19:Q19)</f>
        <v>397</v>
      </c>
      <c r="S19" s="8" t="s">
        <v>101</v>
      </c>
      <c r="T19" s="7"/>
      <c r="U19" s="7"/>
    </row>
    <row r="20" spans="1:21" x14ac:dyDescent="0.2">
      <c r="A20" t="s">
        <v>47</v>
      </c>
      <c r="B20" t="s">
        <v>4</v>
      </c>
      <c r="C20" s="4">
        <v>47</v>
      </c>
      <c r="D20" s="4">
        <v>50</v>
      </c>
      <c r="E20" s="4"/>
      <c r="F20" s="4"/>
      <c r="G20" s="4"/>
      <c r="H20" s="4"/>
      <c r="I20" s="4">
        <v>50</v>
      </c>
      <c r="J20" s="4"/>
      <c r="K20" s="4">
        <v>50</v>
      </c>
      <c r="L20" s="4">
        <v>50</v>
      </c>
      <c r="M20" s="4">
        <v>47</v>
      </c>
      <c r="N20" s="4"/>
      <c r="O20" s="4"/>
      <c r="P20" s="4">
        <v>49</v>
      </c>
      <c r="Q20" s="4">
        <v>50</v>
      </c>
      <c r="R20" s="4">
        <f>SUM(C20:Q20)</f>
        <v>393</v>
      </c>
      <c r="S20" s="9" t="s">
        <v>102</v>
      </c>
      <c r="T20" s="7"/>
      <c r="U20" s="7"/>
    </row>
    <row r="21" spans="1:21" x14ac:dyDescent="0.2">
      <c r="A21" t="s">
        <v>27</v>
      </c>
      <c r="B21" t="s">
        <v>4</v>
      </c>
      <c r="C21" s="4"/>
      <c r="D21" s="4"/>
      <c r="E21" s="4"/>
      <c r="F21" s="4">
        <v>49</v>
      </c>
      <c r="G21" s="4">
        <v>48</v>
      </c>
      <c r="H21" s="4">
        <v>49</v>
      </c>
      <c r="I21" s="4">
        <v>48</v>
      </c>
      <c r="J21" s="4">
        <v>49</v>
      </c>
      <c r="K21" s="4"/>
      <c r="L21" s="4"/>
      <c r="M21" s="4" t="s">
        <v>95</v>
      </c>
      <c r="N21" s="4">
        <v>49</v>
      </c>
      <c r="O21" s="4">
        <v>47</v>
      </c>
      <c r="P21" s="4"/>
      <c r="Q21" s="4">
        <v>48</v>
      </c>
      <c r="R21" s="4">
        <f>SUM(C21:Q21)</f>
        <v>387</v>
      </c>
      <c r="S21" s="10" t="s">
        <v>104</v>
      </c>
      <c r="T21" s="7"/>
      <c r="U21" s="7"/>
    </row>
    <row r="22" spans="1:21" x14ac:dyDescent="0.2">
      <c r="A22" t="s">
        <v>49</v>
      </c>
      <c r="B22" t="s">
        <v>4</v>
      </c>
      <c r="C22" s="4" t="s">
        <v>91</v>
      </c>
      <c r="D22" s="4">
        <v>47</v>
      </c>
      <c r="E22" s="4">
        <v>45</v>
      </c>
      <c r="F22" s="4">
        <v>47</v>
      </c>
      <c r="G22" s="4" t="s">
        <v>98</v>
      </c>
      <c r="H22" s="4">
        <v>48</v>
      </c>
      <c r="I22" s="4" t="s">
        <v>98</v>
      </c>
      <c r="J22" s="4"/>
      <c r="K22" s="4">
        <v>46</v>
      </c>
      <c r="L22" s="4"/>
      <c r="M22" s="4">
        <v>45</v>
      </c>
      <c r="N22" s="4">
        <v>48</v>
      </c>
      <c r="O22" s="4" t="s">
        <v>87</v>
      </c>
      <c r="P22" s="4" t="s">
        <v>87</v>
      </c>
      <c r="Q22" s="4">
        <v>47</v>
      </c>
      <c r="R22" s="4">
        <f>SUM(C22:Q22)</f>
        <v>373</v>
      </c>
      <c r="S22" t="s">
        <v>105</v>
      </c>
      <c r="T22" s="7"/>
      <c r="U22" s="7"/>
    </row>
    <row r="23" spans="1:21" x14ac:dyDescent="0.2">
      <c r="A23" t="s">
        <v>13</v>
      </c>
      <c r="B23" t="s">
        <v>4</v>
      </c>
      <c r="C23" s="4" t="s">
        <v>92</v>
      </c>
      <c r="D23" s="4">
        <v>46</v>
      </c>
      <c r="E23" s="4"/>
      <c r="F23" s="4">
        <v>46</v>
      </c>
      <c r="G23" s="4">
        <v>45</v>
      </c>
      <c r="H23" s="4">
        <v>44</v>
      </c>
      <c r="I23" s="4" t="s">
        <v>91</v>
      </c>
      <c r="J23" s="4"/>
      <c r="K23" s="4">
        <v>44</v>
      </c>
      <c r="L23" s="4">
        <v>47</v>
      </c>
      <c r="M23" s="4" t="s">
        <v>98</v>
      </c>
      <c r="N23" s="4"/>
      <c r="O23" s="4" t="s">
        <v>98</v>
      </c>
      <c r="P23" s="4">
        <v>46</v>
      </c>
      <c r="Q23" s="4">
        <v>46</v>
      </c>
      <c r="R23" s="4">
        <f>SUM(C23:Q23)</f>
        <v>364</v>
      </c>
      <c r="S23" t="s">
        <v>106</v>
      </c>
      <c r="T23" s="7"/>
      <c r="U23" s="7"/>
    </row>
    <row r="24" spans="1:21" x14ac:dyDescent="0.2">
      <c r="A24" t="s">
        <v>48</v>
      </c>
      <c r="B24" t="s">
        <v>6</v>
      </c>
      <c r="C24" s="4"/>
      <c r="D24" s="4">
        <v>45</v>
      </c>
      <c r="E24" s="4"/>
      <c r="F24" s="4">
        <v>48</v>
      </c>
      <c r="G24" s="4">
        <v>43</v>
      </c>
      <c r="H24" s="4"/>
      <c r="I24" s="4"/>
      <c r="J24" s="4"/>
      <c r="K24" s="4">
        <v>45</v>
      </c>
      <c r="L24" s="4">
        <v>48</v>
      </c>
      <c r="M24" s="4">
        <v>42</v>
      </c>
      <c r="N24" s="4"/>
      <c r="O24" s="4">
        <v>41</v>
      </c>
      <c r="P24" s="4">
        <v>42</v>
      </c>
      <c r="Q24" s="4"/>
      <c r="R24" s="4">
        <f>SUM(C24:Q24)</f>
        <v>354</v>
      </c>
      <c r="S24" t="s">
        <v>107</v>
      </c>
      <c r="T24" s="7"/>
      <c r="U24" s="7"/>
    </row>
    <row r="25" spans="1:21" x14ac:dyDescent="0.2">
      <c r="A25" t="s">
        <v>67</v>
      </c>
      <c r="B25" t="s">
        <v>4</v>
      </c>
      <c r="C25" s="4" t="s">
        <v>86</v>
      </c>
      <c r="D25" s="4">
        <v>41</v>
      </c>
      <c r="E25" s="4">
        <v>43</v>
      </c>
      <c r="F25" s="4">
        <v>42</v>
      </c>
      <c r="G25" s="4" t="s">
        <v>97</v>
      </c>
      <c r="H25" s="4">
        <v>41</v>
      </c>
      <c r="I25" s="4">
        <v>41</v>
      </c>
      <c r="J25" s="4">
        <v>48</v>
      </c>
      <c r="K25" s="4" t="s">
        <v>88</v>
      </c>
      <c r="L25" s="4">
        <v>43</v>
      </c>
      <c r="M25" s="4" t="s">
        <v>93</v>
      </c>
      <c r="N25" s="4">
        <v>45</v>
      </c>
      <c r="O25" s="4" t="s">
        <v>93</v>
      </c>
      <c r="P25" s="4" t="s">
        <v>88</v>
      </c>
      <c r="Q25" s="4" t="s">
        <v>97</v>
      </c>
      <c r="R25" s="4">
        <f>SUM(C25:Q25)</f>
        <v>344</v>
      </c>
      <c r="S25" t="s">
        <v>108</v>
      </c>
      <c r="T25" s="7"/>
      <c r="U25" s="7"/>
    </row>
    <row r="26" spans="1:21" x14ac:dyDescent="0.2">
      <c r="A26" t="s">
        <v>38</v>
      </c>
      <c r="B26" t="s">
        <v>6</v>
      </c>
      <c r="C26" s="4">
        <v>38</v>
      </c>
      <c r="D26" s="4">
        <v>43</v>
      </c>
      <c r="E26" s="4"/>
      <c r="F26" s="4">
        <v>45</v>
      </c>
      <c r="G26" s="4"/>
      <c r="H26" s="4"/>
      <c r="I26" s="4">
        <v>47</v>
      </c>
      <c r="J26" s="4"/>
      <c r="K26" s="4">
        <v>41</v>
      </c>
      <c r="L26" s="4"/>
      <c r="M26" s="4">
        <v>38</v>
      </c>
      <c r="N26" s="4"/>
      <c r="O26" s="4"/>
      <c r="P26" s="4">
        <v>43</v>
      </c>
      <c r="Q26" s="4">
        <v>45</v>
      </c>
      <c r="R26" s="4">
        <f>SUM(C26:Q26)</f>
        <v>340</v>
      </c>
      <c r="S26" t="s">
        <v>109</v>
      </c>
      <c r="T26" s="7"/>
      <c r="U26" s="7"/>
    </row>
    <row r="27" spans="1:21" x14ac:dyDescent="0.2">
      <c r="A27" t="s">
        <v>34</v>
      </c>
      <c r="B27" t="s">
        <v>6</v>
      </c>
      <c r="C27" s="4"/>
      <c r="D27" s="4"/>
      <c r="E27" s="4">
        <v>41</v>
      </c>
      <c r="F27" s="4">
        <v>41</v>
      </c>
      <c r="G27" s="4" t="s">
        <v>86</v>
      </c>
      <c r="H27" s="4">
        <v>40</v>
      </c>
      <c r="I27" s="4">
        <v>39</v>
      </c>
      <c r="J27" s="4">
        <v>47</v>
      </c>
      <c r="K27" s="4">
        <v>37</v>
      </c>
      <c r="L27" s="4">
        <v>41</v>
      </c>
      <c r="M27" s="4" t="s">
        <v>94</v>
      </c>
      <c r="N27" s="4">
        <v>44</v>
      </c>
      <c r="O27" s="4" t="s">
        <v>100</v>
      </c>
      <c r="P27" s="4"/>
      <c r="Q27" s="4"/>
      <c r="R27" s="4">
        <f>SUM(C27:Q27)</f>
        <v>330</v>
      </c>
      <c r="S27" t="s">
        <v>110</v>
      </c>
      <c r="T27" s="7"/>
      <c r="U27" s="7"/>
    </row>
    <row r="28" spans="1:21" x14ac:dyDescent="0.2">
      <c r="A28" t="s">
        <v>16</v>
      </c>
      <c r="B28" t="s">
        <v>31</v>
      </c>
      <c r="C28" s="4"/>
      <c r="D28" s="4"/>
      <c r="E28" s="4">
        <v>44</v>
      </c>
      <c r="F28" s="4">
        <v>43</v>
      </c>
      <c r="G28" s="4">
        <v>40</v>
      </c>
      <c r="H28" s="4">
        <v>42</v>
      </c>
      <c r="I28" s="4"/>
      <c r="J28" s="4"/>
      <c r="K28" s="4">
        <v>40</v>
      </c>
      <c r="L28" s="4"/>
      <c r="M28" s="4"/>
      <c r="N28" s="4"/>
      <c r="O28" s="4">
        <v>40</v>
      </c>
      <c r="P28" s="4">
        <v>39</v>
      </c>
      <c r="Q28" s="4">
        <v>40</v>
      </c>
      <c r="R28" s="4">
        <f>SUM(C28:Q28)</f>
        <v>328</v>
      </c>
      <c r="S28" t="s">
        <v>111</v>
      </c>
      <c r="T28" s="7"/>
      <c r="U28" s="7"/>
    </row>
    <row r="29" spans="1:21" x14ac:dyDescent="0.2">
      <c r="A29" t="s">
        <v>14</v>
      </c>
      <c r="B29" t="s">
        <v>7</v>
      </c>
      <c r="C29" s="4">
        <v>39</v>
      </c>
      <c r="D29" s="4">
        <v>42</v>
      </c>
      <c r="E29" s="4"/>
      <c r="F29" s="4">
        <v>44</v>
      </c>
      <c r="G29" s="4">
        <v>41</v>
      </c>
      <c r="H29" s="4">
        <v>43</v>
      </c>
      <c r="I29" s="4"/>
      <c r="J29" s="4"/>
      <c r="K29" s="4"/>
      <c r="L29" s="4"/>
      <c r="M29" s="4">
        <v>39</v>
      </c>
      <c r="N29" s="4"/>
      <c r="O29" s="4">
        <v>38</v>
      </c>
      <c r="P29" s="4">
        <v>40</v>
      </c>
      <c r="Q29" s="4"/>
      <c r="R29" s="4">
        <f>SUM(C29:Q29)</f>
        <v>326</v>
      </c>
      <c r="S29" t="s">
        <v>112</v>
      </c>
      <c r="T29" s="7"/>
      <c r="U29" s="7"/>
    </row>
    <row r="30" spans="1:21" x14ac:dyDescent="0.2">
      <c r="A30" t="s">
        <v>33</v>
      </c>
      <c r="B30" t="s">
        <v>4</v>
      </c>
      <c r="C30" s="4">
        <v>40</v>
      </c>
      <c r="D30" s="4">
        <v>44</v>
      </c>
      <c r="E30" s="4"/>
      <c r="F30" s="4"/>
      <c r="G30" s="4">
        <v>42</v>
      </c>
      <c r="H30" s="4"/>
      <c r="I30" s="4"/>
      <c r="J30" s="4"/>
      <c r="K30" s="4">
        <v>42</v>
      </c>
      <c r="L30" s="4">
        <v>45</v>
      </c>
      <c r="M30" s="4">
        <v>41</v>
      </c>
      <c r="N30" s="4"/>
      <c r="O30" s="4">
        <v>42</v>
      </c>
      <c r="P30" s="4"/>
      <c r="Q30" s="4"/>
      <c r="R30" s="4">
        <f>SUM(C30:Q30)</f>
        <v>296</v>
      </c>
      <c r="U30" s="7"/>
    </row>
    <row r="31" spans="1:21" x14ac:dyDescent="0.2">
      <c r="A31" t="s">
        <v>83</v>
      </c>
      <c r="B31" t="s">
        <v>6</v>
      </c>
      <c r="G31">
        <v>37</v>
      </c>
      <c r="I31">
        <v>40</v>
      </c>
      <c r="M31">
        <v>35</v>
      </c>
      <c r="O31">
        <v>36</v>
      </c>
      <c r="P31" s="4">
        <v>37</v>
      </c>
      <c r="Q31">
        <v>38</v>
      </c>
      <c r="R31" s="4">
        <f>SUM(C31:Q31)</f>
        <v>223</v>
      </c>
      <c r="U31" s="7"/>
    </row>
    <row r="32" spans="1:21" x14ac:dyDescent="0.2">
      <c r="A32" t="s">
        <v>63</v>
      </c>
      <c r="B32" t="s">
        <v>4</v>
      </c>
      <c r="C32" s="4"/>
      <c r="D32" s="4"/>
      <c r="E32" s="4"/>
      <c r="F32" s="4"/>
      <c r="G32" s="4"/>
      <c r="H32" s="4"/>
      <c r="I32" s="4">
        <v>42</v>
      </c>
      <c r="J32" s="4"/>
      <c r="K32" s="4">
        <v>39</v>
      </c>
      <c r="L32" s="4">
        <v>44</v>
      </c>
      <c r="M32" s="4"/>
      <c r="N32" s="4">
        <v>46</v>
      </c>
      <c r="O32" s="4">
        <v>39</v>
      </c>
      <c r="P32" s="4"/>
      <c r="Q32" s="4"/>
      <c r="R32" s="4">
        <f>SUM(C32:Q32)</f>
        <v>210</v>
      </c>
      <c r="U32" s="7"/>
    </row>
    <row r="33" spans="1:21" x14ac:dyDescent="0.2">
      <c r="A33" t="s">
        <v>28</v>
      </c>
      <c r="B33" t="s">
        <v>4</v>
      </c>
      <c r="C33" s="4">
        <v>41</v>
      </c>
      <c r="D33" s="4"/>
      <c r="E33" s="4"/>
      <c r="F33" s="4"/>
      <c r="G33" s="4">
        <v>38</v>
      </c>
      <c r="H33" s="4"/>
      <c r="I33" s="4"/>
      <c r="J33" s="4"/>
      <c r="K33" s="4"/>
      <c r="L33" s="4"/>
      <c r="M33" s="4">
        <v>40</v>
      </c>
      <c r="N33" s="4"/>
      <c r="O33" s="4"/>
      <c r="P33" s="4">
        <v>44</v>
      </c>
      <c r="Q33" s="4">
        <v>43</v>
      </c>
      <c r="R33" s="4">
        <f>SUM(C33:Q33)</f>
        <v>206</v>
      </c>
      <c r="U33" s="7"/>
    </row>
    <row r="34" spans="1:21" x14ac:dyDescent="0.2">
      <c r="A34" t="s">
        <v>21</v>
      </c>
      <c r="B34" t="s">
        <v>4</v>
      </c>
      <c r="C34" s="4">
        <v>0</v>
      </c>
      <c r="D34" s="4"/>
      <c r="E34" s="4"/>
      <c r="F34" s="4"/>
      <c r="G34" s="4"/>
      <c r="H34" s="4">
        <v>46</v>
      </c>
      <c r="I34" s="4">
        <v>45</v>
      </c>
      <c r="J34" s="4"/>
      <c r="K34" s="4">
        <v>43</v>
      </c>
      <c r="L34" s="4"/>
      <c r="M34" s="4"/>
      <c r="N34" s="4">
        <v>47</v>
      </c>
      <c r="O34" s="4"/>
      <c r="P34" s="4"/>
      <c r="Q34" s="4"/>
      <c r="R34" s="4">
        <f>SUM(C34:Q34)</f>
        <v>181</v>
      </c>
    </row>
    <row r="35" spans="1:21" x14ac:dyDescent="0.2">
      <c r="A35" t="s">
        <v>29</v>
      </c>
      <c r="B35" t="s">
        <v>6</v>
      </c>
      <c r="C35" s="4">
        <v>37</v>
      </c>
      <c r="D35" s="4"/>
      <c r="E35" s="4"/>
      <c r="F35" s="4"/>
      <c r="G35" s="4"/>
      <c r="H35" s="4"/>
      <c r="I35" s="4"/>
      <c r="J35" s="4"/>
      <c r="K35" s="4"/>
      <c r="L35" s="4">
        <v>46</v>
      </c>
      <c r="M35" s="4"/>
      <c r="N35" s="4"/>
      <c r="O35" s="4">
        <v>43</v>
      </c>
      <c r="P35" s="4"/>
      <c r="Q35" s="4">
        <v>41</v>
      </c>
      <c r="R35" s="4">
        <f>SUM(C35:Q35)</f>
        <v>167</v>
      </c>
    </row>
    <row r="36" spans="1:21" x14ac:dyDescent="0.2">
      <c r="A36" t="s">
        <v>82</v>
      </c>
      <c r="B36" t="s">
        <v>4</v>
      </c>
      <c r="G36">
        <v>50</v>
      </c>
      <c r="O36">
        <v>50</v>
      </c>
      <c r="P36">
        <v>50</v>
      </c>
      <c r="R36" s="4">
        <f>SUM(C36:Q36)</f>
        <v>150</v>
      </c>
    </row>
    <row r="37" spans="1:21" x14ac:dyDescent="0.2">
      <c r="A37" t="s">
        <v>45</v>
      </c>
      <c r="B37" t="s">
        <v>4</v>
      </c>
      <c r="C37" s="4"/>
      <c r="D37" s="4"/>
      <c r="E37" s="4">
        <v>50</v>
      </c>
      <c r="F37" s="4"/>
      <c r="G37" s="4"/>
      <c r="H37" s="4"/>
      <c r="I37" s="4"/>
      <c r="J37" s="4"/>
      <c r="K37" s="4">
        <v>49</v>
      </c>
      <c r="L37" s="4"/>
      <c r="M37" s="4">
        <v>48</v>
      </c>
      <c r="N37" s="4"/>
      <c r="O37" s="4"/>
      <c r="P37" s="4"/>
      <c r="Q37" s="4"/>
      <c r="R37" s="4">
        <f>SUM(C37:Q37)</f>
        <v>147</v>
      </c>
    </row>
    <row r="38" spans="1:21" x14ac:dyDescent="0.2">
      <c r="A38" t="s">
        <v>35</v>
      </c>
      <c r="B38" t="s">
        <v>5</v>
      </c>
      <c r="C38" s="4">
        <v>46</v>
      </c>
      <c r="D38" s="4">
        <v>48</v>
      </c>
      <c r="E38" s="4">
        <v>47</v>
      </c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>
        <f>SUM(C38:Q38)</f>
        <v>141</v>
      </c>
    </row>
    <row r="39" spans="1:21" x14ac:dyDescent="0.2">
      <c r="A39" t="s">
        <v>30</v>
      </c>
      <c r="B39" t="s">
        <v>31</v>
      </c>
      <c r="C39" s="4">
        <v>35</v>
      </c>
      <c r="D39" s="4"/>
      <c r="E39" s="4"/>
      <c r="F39" s="4"/>
      <c r="G39" s="4"/>
      <c r="H39" s="4"/>
      <c r="I39" s="4"/>
      <c r="J39" s="4"/>
      <c r="K39" s="4"/>
      <c r="L39" s="4">
        <v>42</v>
      </c>
      <c r="M39" s="4">
        <v>36</v>
      </c>
      <c r="N39" s="4"/>
      <c r="O39" s="4"/>
      <c r="P39" s="4"/>
      <c r="Q39" s="4"/>
      <c r="R39" s="4">
        <f>SUM(C39:Q39)</f>
        <v>113</v>
      </c>
    </row>
    <row r="40" spans="1:21" x14ac:dyDescent="0.2">
      <c r="A40" t="s">
        <v>11</v>
      </c>
      <c r="B40" t="s">
        <v>4</v>
      </c>
      <c r="C40" s="4">
        <v>49</v>
      </c>
      <c r="D40" s="4"/>
      <c r="E40" s="4"/>
      <c r="F40" s="4"/>
      <c r="G40" s="4"/>
      <c r="H40" s="4">
        <v>0</v>
      </c>
      <c r="I40" s="4"/>
      <c r="J40" s="4"/>
      <c r="K40" s="4"/>
      <c r="L40" s="4"/>
      <c r="M40" s="4"/>
      <c r="N40" s="4"/>
      <c r="O40" s="4"/>
      <c r="P40" s="4"/>
      <c r="Q40" s="4">
        <v>49</v>
      </c>
      <c r="R40" s="4">
        <f>SUM(C40:Q40)</f>
        <v>98</v>
      </c>
    </row>
    <row r="41" spans="1:21" x14ac:dyDescent="0.2">
      <c r="A41" t="s">
        <v>17</v>
      </c>
      <c r="B41" t="s">
        <v>5</v>
      </c>
      <c r="C41" s="4">
        <v>48</v>
      </c>
      <c r="D41" s="4">
        <v>49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>
        <f>SUM(C41:Q41)</f>
        <v>97</v>
      </c>
    </row>
    <row r="42" spans="1:21" x14ac:dyDescent="0.2">
      <c r="A42" t="s">
        <v>90</v>
      </c>
      <c r="B42" t="s">
        <v>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>
        <v>49</v>
      </c>
      <c r="N42" s="4"/>
      <c r="O42" s="4"/>
      <c r="P42" s="4">
        <v>48</v>
      </c>
      <c r="Q42" s="4"/>
      <c r="R42" s="4">
        <f>SUM(C42:Q42)</f>
        <v>97</v>
      </c>
    </row>
    <row r="43" spans="1:21" x14ac:dyDescent="0.2">
      <c r="A43" t="s">
        <v>62</v>
      </c>
      <c r="B43" t="s">
        <v>6</v>
      </c>
      <c r="C43" s="4"/>
      <c r="D43" s="4"/>
      <c r="E43" s="4"/>
      <c r="F43" s="4"/>
      <c r="G43" s="4">
        <v>47</v>
      </c>
      <c r="H43" s="4"/>
      <c r="I43" s="4"/>
      <c r="J43" s="4"/>
      <c r="K43" s="4">
        <v>47</v>
      </c>
      <c r="L43" s="4"/>
      <c r="M43" s="4"/>
      <c r="N43" s="4"/>
      <c r="O43" s="4"/>
      <c r="P43" s="4"/>
      <c r="Q43" s="4"/>
      <c r="R43" s="4">
        <f>SUM(C43:Q43)</f>
        <v>94</v>
      </c>
    </row>
    <row r="44" spans="1:21" x14ac:dyDescent="0.2">
      <c r="A44" t="s">
        <v>19</v>
      </c>
      <c r="B44" t="s">
        <v>6</v>
      </c>
      <c r="C44" s="4"/>
      <c r="D44" s="4"/>
      <c r="E44" s="4">
        <v>46</v>
      </c>
      <c r="F44" s="4"/>
      <c r="G44" s="4"/>
      <c r="H44" s="4">
        <v>47</v>
      </c>
      <c r="I44" s="4"/>
      <c r="J44" s="4"/>
      <c r="K44" s="4"/>
      <c r="L44" s="4"/>
      <c r="M44" s="4"/>
      <c r="N44" s="4"/>
      <c r="O44" s="4"/>
      <c r="P44" s="4"/>
      <c r="Q44" s="4"/>
      <c r="R44" s="4">
        <f>SUM(C44:Q44)</f>
        <v>93</v>
      </c>
    </row>
    <row r="45" spans="1:21" x14ac:dyDescent="0.2">
      <c r="A45" t="s">
        <v>79</v>
      </c>
      <c r="B45" t="s">
        <v>6</v>
      </c>
      <c r="C45">
        <v>44</v>
      </c>
      <c r="O45">
        <v>48</v>
      </c>
      <c r="R45" s="4">
        <f>SUM(C45:Q45)</f>
        <v>92</v>
      </c>
    </row>
    <row r="46" spans="1:21" x14ac:dyDescent="0.2">
      <c r="A46" t="s">
        <v>84</v>
      </c>
      <c r="B46" t="s">
        <v>6</v>
      </c>
      <c r="H46">
        <v>45</v>
      </c>
      <c r="I46">
        <v>46</v>
      </c>
      <c r="R46" s="4">
        <f>SUM(C46:Q46)</f>
        <v>91</v>
      </c>
    </row>
    <row r="47" spans="1:21" x14ac:dyDescent="0.2">
      <c r="A47" t="s">
        <v>39</v>
      </c>
      <c r="B47" t="s">
        <v>6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>
        <v>43</v>
      </c>
      <c r="N47" s="4"/>
      <c r="O47" s="4"/>
      <c r="P47" s="4"/>
      <c r="Q47" s="4">
        <v>42</v>
      </c>
      <c r="R47" s="4">
        <f>SUM(C47:Q47)</f>
        <v>85</v>
      </c>
    </row>
    <row r="48" spans="1:21" x14ac:dyDescent="0.2">
      <c r="A48" t="s">
        <v>18</v>
      </c>
      <c r="B48" t="s">
        <v>4</v>
      </c>
      <c r="C48" s="4">
        <v>50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>
        <f>SUM(C48:Q48)</f>
        <v>50</v>
      </c>
    </row>
    <row r="49" spans="1:18" x14ac:dyDescent="0.2">
      <c r="A49" t="s">
        <v>81</v>
      </c>
      <c r="B49" t="s">
        <v>4</v>
      </c>
      <c r="E49">
        <v>48</v>
      </c>
      <c r="R49" s="4">
        <f>SUM(C49:Q49)</f>
        <v>48</v>
      </c>
    </row>
    <row r="50" spans="1:18" x14ac:dyDescent="0.2">
      <c r="A50" t="s">
        <v>25</v>
      </c>
      <c r="B50" t="s">
        <v>6</v>
      </c>
      <c r="C50" s="4"/>
      <c r="D50" s="4"/>
      <c r="E50" s="4"/>
      <c r="F50" s="4"/>
      <c r="G50" s="4">
        <v>46</v>
      </c>
      <c r="H50" s="4"/>
      <c r="I50" s="4"/>
      <c r="J50" s="4"/>
      <c r="K50" s="4"/>
      <c r="L50" s="4"/>
      <c r="M50" s="4"/>
      <c r="N50" s="4"/>
      <c r="O50" s="4"/>
      <c r="P50" s="4"/>
      <c r="Q50" s="4"/>
      <c r="R50" s="4">
        <f>SUM(C50:Q50)</f>
        <v>46</v>
      </c>
    </row>
    <row r="51" spans="1:18" x14ac:dyDescent="0.2">
      <c r="A51" t="s">
        <v>99</v>
      </c>
      <c r="B51" t="s">
        <v>5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>
        <v>46</v>
      </c>
      <c r="P51" s="4"/>
      <c r="Q51" s="4"/>
      <c r="R51" s="4">
        <f>SUM(C51:Q51)</f>
        <v>46</v>
      </c>
    </row>
    <row r="52" spans="1:18" x14ac:dyDescent="0.2">
      <c r="A52" t="s">
        <v>22</v>
      </c>
      <c r="B52" t="s">
        <v>4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>
        <v>44</v>
      </c>
      <c r="R52" s="4">
        <f>SUM(C52:Q52)</f>
        <v>44</v>
      </c>
    </row>
    <row r="53" spans="1:18" x14ac:dyDescent="0.2">
      <c r="A53" t="s">
        <v>37</v>
      </c>
      <c r="B53" t="s">
        <v>4</v>
      </c>
      <c r="C53" s="4"/>
      <c r="D53" s="4"/>
      <c r="E53" s="4">
        <v>42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>
        <f>SUM(C53:Q53)</f>
        <v>42</v>
      </c>
    </row>
    <row r="54" spans="1:18" x14ac:dyDescent="0.2">
      <c r="A54" t="s">
        <v>66</v>
      </c>
      <c r="B54" t="s">
        <v>4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>
        <v>41</v>
      </c>
      <c r="Q54" s="4"/>
      <c r="R54" s="4">
        <f>SUM(C54:Q54)</f>
        <v>41</v>
      </c>
    </row>
    <row r="55" spans="1:18" x14ac:dyDescent="0.2">
      <c r="A55" t="s">
        <v>41</v>
      </c>
      <c r="B55" t="s">
        <v>6</v>
      </c>
      <c r="C55" s="4">
        <v>34</v>
      </c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>
        <f>SUM(C55:Q55)</f>
        <v>34</v>
      </c>
    </row>
    <row r="56" spans="1:18" x14ac:dyDescent="0.2">
      <c r="A56" t="s">
        <v>26</v>
      </c>
      <c r="B56" t="s">
        <v>4</v>
      </c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>
        <f>SUM(C56:Q56)</f>
        <v>0</v>
      </c>
    </row>
    <row r="57" spans="1:18" x14ac:dyDescent="0.2">
      <c r="A57" t="s">
        <v>12</v>
      </c>
      <c r="B57" t="s">
        <v>4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>
        <f>SUM(C57:Q57)</f>
        <v>0</v>
      </c>
    </row>
    <row r="58" spans="1:18" x14ac:dyDescent="0.2">
      <c r="A58" t="s">
        <v>36</v>
      </c>
      <c r="B58" t="s">
        <v>4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>
        <f>SUM(C58:Q58)</f>
        <v>0</v>
      </c>
    </row>
    <row r="59" spans="1:18" x14ac:dyDescent="0.2">
      <c r="A59" t="s">
        <v>43</v>
      </c>
      <c r="B59" t="s">
        <v>5</v>
      </c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>
        <f t="shared" ref="R19:R61" si="0">SUM(C59:Q59)</f>
        <v>0</v>
      </c>
    </row>
    <row r="60" spans="1:18" x14ac:dyDescent="0.2">
      <c r="A60" t="s">
        <v>44</v>
      </c>
      <c r="B60" t="s">
        <v>7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>
        <f t="shared" si="0"/>
        <v>0</v>
      </c>
    </row>
    <row r="61" spans="1:18" x14ac:dyDescent="0.2">
      <c r="A61" t="s">
        <v>40</v>
      </c>
      <c r="B61" t="s">
        <v>7</v>
      </c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>
        <f t="shared" si="0"/>
        <v>0</v>
      </c>
    </row>
    <row r="62" spans="1:18" x14ac:dyDescent="0.2">
      <c r="A62" t="s">
        <v>42</v>
      </c>
      <c r="B62" t="s">
        <v>4</v>
      </c>
      <c r="R62" s="4">
        <f t="shared" ref="R62:R64" si="1">SUM(C62:Q62)</f>
        <v>0</v>
      </c>
    </row>
    <row r="63" spans="1:18" x14ac:dyDescent="0.2">
      <c r="A63" t="s">
        <v>60</v>
      </c>
      <c r="B63" t="s">
        <v>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>
        <f t="shared" si="1"/>
        <v>0</v>
      </c>
    </row>
    <row r="64" spans="1:18" x14ac:dyDescent="0.2">
      <c r="A64" t="s">
        <v>71</v>
      </c>
      <c r="B64" t="s">
        <v>5</v>
      </c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>
        <f t="shared" si="1"/>
        <v>0</v>
      </c>
    </row>
    <row r="65" spans="3:18" x14ac:dyDescent="0.2"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</row>
  </sheetData>
  <sortState xmlns:xlrd2="http://schemas.microsoft.com/office/spreadsheetml/2017/richdata2" ref="A4:S16">
    <sortCondition descending="1" ref="R4:R16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Love</dc:creator>
  <cp:lastModifiedBy>Escape Invoice</cp:lastModifiedBy>
  <dcterms:created xsi:type="dcterms:W3CDTF">2016-12-30T21:58:42Z</dcterms:created>
  <dcterms:modified xsi:type="dcterms:W3CDTF">2024-11-03T16:36:20Z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aabacf-b917-4a45-9a5f-ed3a53d2eeb7_Enabled">
    <vt:lpwstr>true</vt:lpwstr>
  </property>
  <property fmtid="{D5CDD505-2E9C-101B-9397-08002B2CF9AE}" pid="3" name="MSIP_Label_8caabacf-b917-4a45-9a5f-ed3a53d2eeb7_SetDate">
    <vt:lpwstr>2023-04-03T00:58:22Z</vt:lpwstr>
  </property>
  <property fmtid="{D5CDD505-2E9C-101B-9397-08002B2CF9AE}" pid="4" name="MSIP_Label_8caabacf-b917-4a45-9a5f-ed3a53d2eeb7_Method">
    <vt:lpwstr>Standard</vt:lpwstr>
  </property>
  <property fmtid="{D5CDD505-2E9C-101B-9397-08002B2CF9AE}" pid="5" name="MSIP_Label_8caabacf-b917-4a45-9a5f-ed3a53d2eeb7_Name">
    <vt:lpwstr>Anyone - No Protection</vt:lpwstr>
  </property>
  <property fmtid="{D5CDD505-2E9C-101B-9397-08002B2CF9AE}" pid="6" name="MSIP_Label_8caabacf-b917-4a45-9a5f-ed3a53d2eeb7_SiteId">
    <vt:lpwstr>0804c951-93a0-405d-80e4-fa87c7551d6a</vt:lpwstr>
  </property>
  <property fmtid="{D5CDD505-2E9C-101B-9397-08002B2CF9AE}" pid="7" name="MSIP_Label_8caabacf-b917-4a45-9a5f-ed3a53d2eeb7_ActionId">
    <vt:lpwstr>93073795-53e7-4fe6-ab01-3bd113b103a2</vt:lpwstr>
  </property>
  <property fmtid="{D5CDD505-2E9C-101B-9397-08002B2CF9AE}" pid="8" name="MSIP_Label_8caabacf-b917-4a45-9a5f-ed3a53d2eeb7_ContentBits">
    <vt:lpwstr>0</vt:lpwstr>
  </property>
</Properties>
</file>